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20730" windowHeight="11700"/>
  </bookViews>
  <sheets>
    <sheet name="Лист1" sheetId="1" r:id="rId1"/>
  </sheets>
  <definedNames>
    <definedName name="_xlnm.Print_Titles" localSheetId="0">Лист1!$6:$6</definedName>
    <definedName name="_xlnm.Print_Area" localSheetId="0">Лист1!$A$1:$D$22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7" i="1"/>
  <c r="D18" i="1"/>
  <c r="D19" i="1"/>
  <c r="D13" i="1"/>
  <c r="D14" i="1"/>
  <c r="D15" i="1"/>
  <c r="C21" i="1" l="1"/>
  <c r="D21" i="1" l="1"/>
  <c r="D22" i="1" s="1"/>
  <c r="C22" i="1"/>
  <c r="C12" i="1"/>
</calcChain>
</file>

<file path=xl/sharedStrings.xml><?xml version="1.0" encoding="utf-8"?>
<sst xmlns="http://schemas.openxmlformats.org/spreadsheetml/2006/main" count="48" uniqueCount="39">
  <si>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</si>
  <si>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</si>
  <si>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</si>
  <si>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</si>
  <si>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</si>
  <si>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</si>
  <si>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</si>
  <si>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</si>
  <si>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</si>
  <si>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000 01 05 02 01 00 0000 610</t>
  </si>
  <si>
    <t>000 01 05 02 01 00 0000 510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</si>
  <si>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</si>
  <si>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</si>
  <si>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</si>
  <si>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</si>
  <si>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</si>
  <si>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</si>
  <si>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</si>
  <si>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</si>
  <si>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</si>
  <si>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</si>
  <si>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</si>
  <si>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</si>
  <si>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</si>
  <si>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</si>
  <si>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</si>
  <si>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</si>
  <si>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</si>
  <si>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</si>
  <si>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</si>
  <si>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</si>
  <si>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</si>
  <si>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</si>
  <si>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</si>
  <si>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апреля 2022 года № 
«Об утверждении отчета об исполнении бюджета 
 муниципального образования сельское поселение 
"Победа" Ржевского района Тверской области 
за 2021 год»</t>
    </r>
    <r>
      <rPr>
        <b/>
        <sz val="11"/>
        <rFont val="Times New Roman"/>
        <family val="1"/>
        <charset val="204"/>
      </rPr>
      <t xml:space="preserve">
</t>
    </r>
  </si>
  <si>
    <t xml:space="preserve">Источники финансирования дефицита  
бюджета муниципального образования сельское поселение "Победа" Ржевского района Тверской области за 2021 год </t>
  </si>
  <si>
    <t>Код классификации источников финансирования дефицита бюджета</t>
  </si>
  <si>
    <t>Утвержденные бюджетные назначения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</si>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</sst>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2" fillId="2" borderId="1" xfId="1" applyNumberFormat="1" applyFont="1" applyFill="1" applyBorder="1" applyAlignment="1">
      <alignment horizontal="center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43" fontId="3" fillId="2" borderId="1" xfId="1" applyNumberFormat="1" applyFont="1" applyFill="1" applyBorder="1" applyAlignment="1">
      <alignment horizontal="right" vertical="top"/>
    </xf>
    <xf numFmtId="43" fontId="3" fillId="2" borderId="1" xfId="1" applyNumberFormat="1" applyFont="1" applyFill="1" applyBorder="1" applyAlignment="1">
      <alignment horizontal="center" vertical="top"/>
    </xf>
    <xf numFmtId="43" fontId="3" fillId="2" borderId="1" xfId="1" applyNumberFormat="1" applyFont="1" applyFill="1" applyBorder="1" applyAlignment="1">
      <alignment horizontal="center" vertical="top" wrapText="1"/>
    </xf>
    <xf numFmtId="4" fontId="2" fillId="2" borderId="1" xfId="1" applyNumberFormat="1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topLeftCell="A20" zoomScaleNormal="100" zoomScaleSheetLayoutView="100" workbookViewId="0">
      <selection activeCell="B28" sqref="B28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</cols>
  <sheetData>
    <row r="1" spans="1:5" ht="156" customHeight="1" x14ac:dyDescent="0.25">
      <c r="A1" s="13" t="s">
        <v>34</v>
      </c>
      <c r="B1" s="13"/>
      <c r="C1" s="13"/>
      <c r="D1" s="13"/>
      <c r="E1" s="3"/>
    </row>
    <row r="2" spans="1:5" ht="69" customHeight="1" x14ac:dyDescent="0.25">
      <c r="A2" s="14" t="s">
        <v>35</v>
      </c>
      <c r="B2" s="14"/>
      <c r="C2" s="14"/>
      <c r="D2" s="14"/>
    </row>
    <row r="3" spans="1:5" s="5" customFormat="1" ht="21.75" customHeight="1" x14ac:dyDescent="0.25">
      <c r="A3" s="4"/>
      <c r="B3" s="4"/>
      <c r="C3" s="4"/>
      <c r="D3" s="4"/>
    </row>
    <row r="4" spans="1:5" x14ac:dyDescent="0.25">
      <c r="A4" s="16" t="s">
        <v>36</v>
      </c>
      <c r="B4" s="15" t="s">
        <v>0</v>
      </c>
      <c r="C4" s="16" t="s">
        <v>37</v>
      </c>
      <c r="D4" s="16" t="s">
        <v>38</v>
      </c>
    </row>
    <row r="5" spans="1:5" ht="31.5" customHeight="1" x14ac:dyDescent="0.25">
      <c r="A5" s="16"/>
      <c r="B5" s="15"/>
      <c r="C5" s="16"/>
      <c r="D5" s="16"/>
    </row>
    <row r="6" spans="1:5" ht="15.75" x14ac:dyDescent="0.25">
      <c r="A6" s="1">
        <v>1</v>
      </c>
      <c r="B6" s="1">
        <v>2</v>
      </c>
      <c r="C6" s="1">
        <v>3</v>
      </c>
      <c r="D6" s="2">
        <v>4</v>
      </c>
    </row>
    <row r="7" spans="1:5" ht="47.25" x14ac:dyDescent="0.25">
      <c r="A7" s="17" t="s">
        <v>1</v>
      </c>
      <c r="B7" s="18" t="s">
        <v>17</v>
      </c>
      <c r="C7" s="6" t="s">
        <v>31</v>
      </c>
      <c r="D7" s="6" t="s">
        <v>31</v>
      </c>
    </row>
    <row r="8" spans="1:5" ht="63" x14ac:dyDescent="0.25">
      <c r="A8" s="19" t="s">
        <v>2</v>
      </c>
      <c r="B8" s="20" t="s">
        <v>32</v>
      </c>
      <c r="C8" s="7" t="s">
        <v>31</v>
      </c>
      <c r="D8" s="7" t="s">
        <v>31</v>
      </c>
    </row>
    <row r="9" spans="1:5" ht="78.75" x14ac:dyDescent="0.25">
      <c r="A9" s="19" t="s">
        <v>11</v>
      </c>
      <c r="B9" s="20" t="s">
        <v>33</v>
      </c>
      <c r="C9" s="7" t="s">
        <v>31</v>
      </c>
      <c r="D9" s="7" t="s">
        <v>31</v>
      </c>
    </row>
    <row r="10" spans="1:5" ht="77.25" customHeight="1" x14ac:dyDescent="0.25">
      <c r="A10" s="19" t="s">
        <v>3</v>
      </c>
      <c r="B10" s="20" t="s">
        <v>18</v>
      </c>
      <c r="C10" s="7" t="s">
        <v>31</v>
      </c>
      <c r="D10" s="7" t="s">
        <v>31</v>
      </c>
    </row>
    <row r="11" spans="1:5" ht="78.75" x14ac:dyDescent="0.25">
      <c r="A11" s="19" t="s">
        <v>12</v>
      </c>
      <c r="B11" s="20" t="s">
        <v>19</v>
      </c>
      <c r="C11" s="7" t="s">
        <v>31</v>
      </c>
      <c r="D11" s="7" t="s">
        <v>31</v>
      </c>
    </row>
    <row r="12" spans="1:5" ht="31.5" x14ac:dyDescent="0.25">
      <c r="A12" s="17" t="s">
        <v>4</v>
      </c>
      <c r="B12" s="18" t="s">
        <v>20</v>
      </c>
      <c r="C12" s="11">
        <f>C13+C17</f>
        <v>3200081</v>
      </c>
      <c r="D12" s="11">
        <f>SUM(D16:D17)</f>
        <v>-1021809</v>
      </c>
    </row>
    <row r="13" spans="1:5" ht="31.5" x14ac:dyDescent="0.25">
      <c r="A13" s="19" t="s">
        <v>5</v>
      </c>
      <c r="B13" s="20" t="s">
        <v>21</v>
      </c>
      <c r="C13" s="8">
        <v>-12374878</v>
      </c>
      <c r="D13" s="10">
        <f>D14</f>
        <v>-16495723.689999999</v>
      </c>
    </row>
    <row r="14" spans="1:5" ht="31.5" x14ac:dyDescent="0.25">
      <c r="A14" s="19" t="s">
        <v>6</v>
      </c>
      <c r="B14" s="20" t="s">
        <v>22</v>
      </c>
      <c r="C14" s="8">
        <v>-12374878</v>
      </c>
      <c r="D14" s="10">
        <f>D15</f>
        <v>-16495723.689999999</v>
      </c>
    </row>
    <row r="15" spans="1:5" ht="45" customHeight="1" x14ac:dyDescent="0.25">
      <c r="A15" s="19" t="s">
        <v>10</v>
      </c>
      <c r="B15" s="20" t="s">
        <v>23</v>
      </c>
      <c r="C15" s="8">
        <v>-12374878</v>
      </c>
      <c r="D15" s="10">
        <f>D16</f>
        <v>-16495723.689999999</v>
      </c>
    </row>
    <row r="16" spans="1:5" ht="47.25" x14ac:dyDescent="0.25">
      <c r="A16" s="19" t="s">
        <v>13</v>
      </c>
      <c r="B16" s="20" t="s">
        <v>24</v>
      </c>
      <c r="C16" s="8">
        <v>-12374878</v>
      </c>
      <c r="D16" s="10">
        <v>-16495723.689999999</v>
      </c>
    </row>
    <row r="17" spans="1:4" ht="31.5" x14ac:dyDescent="0.25">
      <c r="A17" s="19" t="s">
        <v>7</v>
      </c>
      <c r="B17" s="20" t="s">
        <v>25</v>
      </c>
      <c r="C17" s="9">
        <v>15574959</v>
      </c>
      <c r="D17" s="10">
        <f>D18</f>
        <v>15473914.689999999</v>
      </c>
    </row>
    <row r="18" spans="1:4" ht="45" customHeight="1" x14ac:dyDescent="0.25">
      <c r="A18" s="19" t="s">
        <v>8</v>
      </c>
      <c r="B18" s="20" t="s">
        <v>26</v>
      </c>
      <c r="C18" s="9">
        <v>15574959</v>
      </c>
      <c r="D18" s="10">
        <f>D19</f>
        <v>15473914.689999999</v>
      </c>
    </row>
    <row r="19" spans="1:4" ht="42.75" customHeight="1" x14ac:dyDescent="0.25">
      <c r="A19" s="19" t="s">
        <v>9</v>
      </c>
      <c r="B19" s="20" t="s">
        <v>27</v>
      </c>
      <c r="C19" s="9">
        <v>15574959</v>
      </c>
      <c r="D19" s="10">
        <f>D20</f>
        <v>15473914.689999999</v>
      </c>
    </row>
    <row r="20" spans="1:4" ht="47.25" x14ac:dyDescent="0.25">
      <c r="A20" s="19" t="s">
        <v>14</v>
      </c>
      <c r="B20" s="20" t="s">
        <v>28</v>
      </c>
      <c r="C20" s="9">
        <v>15574959</v>
      </c>
      <c r="D20" s="10">
        <v>15473914.689999999</v>
      </c>
    </row>
    <row r="21" spans="1:4" ht="47.25" x14ac:dyDescent="0.25">
      <c r="A21" s="17" t="s">
        <v>15</v>
      </c>
      <c r="B21" s="18" t="s">
        <v>29</v>
      </c>
      <c r="C21" s="12">
        <f>C13+C20</f>
        <v>3200081</v>
      </c>
      <c r="D21" s="12">
        <f t="shared" ref="D21" si="0">D13+D20</f>
        <v>-1021809</v>
      </c>
    </row>
    <row r="22" spans="1:4" ht="15.75" x14ac:dyDescent="0.25">
      <c r="A22" s="17" t="s">
        <v>16</v>
      </c>
      <c r="B22" s="18" t="s">
        <v>30</v>
      </c>
      <c r="C22" s="12">
        <f>C21</f>
        <v>3200081</v>
      </c>
      <c r="D22" s="12">
        <f t="shared" ref="D22" si="1">D21</f>
        <v>-1021809</v>
      </c>
    </row>
    <row r="23" spans="1:4" hidden="1" x14ac:dyDescent="0.25">
      <c r="A23" s="21"/>
      <c r="B23" s="21"/>
      <c r="C23" s="21"/>
      <c r="D23" s="21"/>
    </row>
  </sheetData>
  <mergeCells count="6">
    <mergeCell ref="A1:D1"/>
    <mergeCell ref="A2:D2"/>
    <mergeCell ref="A4:A5"/>
    <mergeCell ref="B4:B5"/>
    <mergeCell ref="C4:C5"/>
    <mergeCell ref="D4:D5"/>
  </mergeCells>
  <pageMargins left="0.98425196850393704" right="0.34" top="0.74803149606299213" bottom="0.59055118110236227" header="0.43307086614173229" footer="0.31496062992125984"/>
  <pageSetup paperSize="9" scale="70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2022-03-25T13:15:20Z</dcterms:modified>
</cp:coreProperties>
</file>